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主材" sheetId="1" r:id="rId1"/>
  </sheets>
  <calcPr calcId="144525"/>
</workbook>
</file>

<file path=xl/sharedStrings.xml><?xml version="1.0" encoding="utf-8"?>
<sst xmlns="http://schemas.openxmlformats.org/spreadsheetml/2006/main" count="30" uniqueCount="25">
  <si>
    <t>材料成本控制价</t>
  </si>
  <si>
    <t>工程名称：280m排土场至X705县道公路修复工程</t>
  </si>
  <si>
    <t>序号</t>
  </si>
  <si>
    <t>项目名称</t>
  </si>
  <si>
    <t>项目特征描述</t>
  </si>
  <si>
    <t>计量单位</t>
  </si>
  <si>
    <t>工程量</t>
  </si>
  <si>
    <t>成本控制单价（元）</t>
  </si>
  <si>
    <t>合计</t>
  </si>
  <si>
    <t>灌缝处理</t>
  </si>
  <si>
    <t>1.材料品种:沥青
2.处理部位:伸缩缝及裂缝等</t>
  </si>
  <si>
    <t>t</t>
  </si>
  <si>
    <t>碎石</t>
  </si>
  <si>
    <t>1.石料规格:4cm-6cm
2.厚度:20cm</t>
  </si>
  <si>
    <t>m3</t>
  </si>
  <si>
    <t>水泥混凝土</t>
  </si>
  <si>
    <t>1.混凝土强度等级:C45
2.厚度:22cm</t>
  </si>
  <si>
    <t>植筋</t>
  </si>
  <si>
    <t>1.材料种类:螺纹钢
2.材料规格:12mm
3.植入深度:40cm</t>
  </si>
  <si>
    <t>钢筋网片</t>
  </si>
  <si>
    <t>1.钢筋种类:圆钢
2.钢筋规格:8mm</t>
  </si>
  <si>
    <t>1.混凝土强度等级:C35
2.厚度:35cm</t>
  </si>
  <si>
    <t>不含税合计</t>
  </si>
  <si>
    <t>税金（13％）</t>
  </si>
  <si>
    <t>含税总价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</si>
</sst>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0" xfId="49" applyFont="1" applyFill="1" applyBorder="1" applyAlignment="1">
      <alignment horizontal="center" vertical="center" wrapText="1"/>
    </xf>
    <xf numFmtId="176" fontId="2" fillId="2" borderId="0" xfId="49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zoomScale="115" zoomScaleNormal="115" workbookViewId="0">
      <selection activeCell="A12" sqref="A12:G12"/>
    </sheetView>
  </sheetViews>
  <sheetFormatPr defaultColWidth="9.625" defaultRowHeight="28" customHeight="1"/>
  <cols>
    <col min="1" max="1" width="6.175" style="1" customWidth="1"/>
    <col min="2" max="2" width="14.9666666666667" style="1" customWidth="1"/>
    <col min="3" max="3" width="15.0666666666667" style="1" customWidth="1"/>
    <col min="4" max="4" width="11.2916666666667" style="1" customWidth="1"/>
    <col min="5" max="5" width="7.43333333333333" style="1" customWidth="1"/>
    <col min="6" max="6" width="6.75833333333333" style="2" customWidth="1"/>
    <col min="7" max="7" width="11.3083333333333" style="1" customWidth="1"/>
    <col min="8" max="8" width="12.5583333333333" style="3" customWidth="1"/>
    <col min="9" max="9" width="33.4416666666667" style="1" customWidth="1"/>
    <col min="10" max="10" width="6.375" style="1" customWidth="1"/>
    <col min="11" max="11" width="6.25" style="1" customWidth="1"/>
    <col min="12" max="12" width="11.375" style="1" customWidth="1"/>
    <col min="13" max="13" width="14.85" style="1" customWidth="1"/>
    <col min="14" max="14" width="5.55833333333333" style="1" customWidth="1"/>
    <col min="15" max="16" width="6.66666666666667" style="1" customWidth="1"/>
    <col min="17" max="17" width="12.8583333333333" style="3"/>
    <col min="18" max="18" width="9.625" style="1"/>
    <col min="19" max="19" width="14.0666666666667" style="3"/>
    <col min="20" max="20" width="9.625" style="1"/>
    <col min="21" max="21" width="11.6666666666667" style="1"/>
    <col min="22" max="16384" width="9.625" style="1"/>
  </cols>
  <sheetData>
    <row r="1" customFormat="1" customHeight="1" spans="1:256">
      <c r="A1" s="4" t="s">
        <v>0</v>
      </c>
      <c r="B1" s="4"/>
      <c r="C1" s="4"/>
      <c r="D1" s="4"/>
      <c r="E1" s="4"/>
      <c r="F1" s="5"/>
      <c r="G1" s="4"/>
      <c r="H1" s="5"/>
      <c r="I1" s="1"/>
      <c r="J1" s="1"/>
      <c r="K1" s="1"/>
      <c r="L1" s="1"/>
      <c r="M1" s="1"/>
      <c r="N1" s="1"/>
      <c r="O1" s="1"/>
      <c r="P1" s="1"/>
      <c r="Q1" s="3"/>
      <c r="R1" s="1"/>
      <c r="S1" s="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1" customHeight="1" spans="1:256">
      <c r="A2" s="6" t="s">
        <v>1</v>
      </c>
      <c r="B2" s="6"/>
      <c r="C2" s="6"/>
      <c r="D2" s="6"/>
      <c r="E2" s="6"/>
      <c r="F2" s="6"/>
      <c r="G2" s="6"/>
      <c r="H2" s="7"/>
      <c r="I2" s="1"/>
      <c r="J2" s="1"/>
      <c r="K2" s="1"/>
      <c r="L2" s="1"/>
      <c r="M2" s="1"/>
      <c r="N2" s="1"/>
      <c r="O2" s="1"/>
      <c r="P2" s="1"/>
      <c r="Q2" s="3"/>
      <c r="R2" s="1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1" ht="17" customHeight="1" spans="1:256">
      <c r="A3" s="8" t="s">
        <v>2</v>
      </c>
      <c r="B3" s="8" t="s">
        <v>3</v>
      </c>
      <c r="C3" s="8" t="s">
        <v>4</v>
      </c>
      <c r="D3" s="8"/>
      <c r="E3" s="8" t="s">
        <v>5</v>
      </c>
      <c r="F3" s="9" t="s">
        <v>6</v>
      </c>
      <c r="G3" s="10" t="s">
        <v>7</v>
      </c>
      <c r="H3" s="11" t="s">
        <v>8</v>
      </c>
      <c r="I3" s="1"/>
      <c r="J3" s="1"/>
      <c r="K3" s="1"/>
      <c r="L3" s="1"/>
      <c r="M3" s="1"/>
      <c r="N3" s="1"/>
      <c r="O3" s="1"/>
      <c r="P3" s="1"/>
      <c r="Q3" s="3"/>
      <c r="R3" s="1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7" customHeight="1" spans="1:256">
      <c r="A4" s="8"/>
      <c r="B4" s="8"/>
      <c r="C4" s="8"/>
      <c r="D4" s="8"/>
      <c r="E4" s="8"/>
      <c r="F4" s="9"/>
      <c r="G4" s="10"/>
      <c r="H4" s="11"/>
      <c r="I4" s="1"/>
      <c r="J4" s="1"/>
      <c r="K4" s="1"/>
      <c r="L4" s="1"/>
      <c r="M4" s="1"/>
      <c r="N4" s="1"/>
      <c r="O4" s="1"/>
      <c r="P4" s="1"/>
      <c r="Q4" s="3"/>
      <c r="R4" s="1"/>
      <c r="S4" s="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customHeight="1" spans="1:256">
      <c r="A5" s="8">
        <v>1</v>
      </c>
      <c r="B5" s="12" t="s">
        <v>9</v>
      </c>
      <c r="C5" s="12" t="s">
        <v>10</v>
      </c>
      <c r="D5" s="12"/>
      <c r="E5" s="13" t="s">
        <v>11</v>
      </c>
      <c r="F5" s="8">
        <v>8</v>
      </c>
      <c r="G5" s="14"/>
      <c r="H5" s="11"/>
      <c r="I5" s="1"/>
      <c r="J5" s="1"/>
      <c r="K5" s="1"/>
      <c r="L5" s="1"/>
      <c r="M5" s="1"/>
      <c r="N5" s="1"/>
      <c r="O5" s="1"/>
      <c r="P5" s="1"/>
      <c r="Q5" s="3"/>
      <c r="R5" s="1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customHeight="1" spans="1:256">
      <c r="A6" s="8">
        <v>2</v>
      </c>
      <c r="B6" s="12" t="s">
        <v>12</v>
      </c>
      <c r="C6" s="12" t="s">
        <v>13</v>
      </c>
      <c r="D6" s="12"/>
      <c r="E6" s="8" t="s">
        <v>14</v>
      </c>
      <c r="F6" s="8">
        <f>0.2*280</f>
        <v>56</v>
      </c>
      <c r="G6" s="14"/>
      <c r="H6" s="11"/>
      <c r="I6" s="1"/>
      <c r="J6" s="1"/>
      <c r="K6" s="1"/>
      <c r="L6" s="1"/>
      <c r="M6" s="1"/>
      <c r="N6" s="1"/>
      <c r="O6" s="1"/>
      <c r="P6" s="1"/>
      <c r="Q6" s="3"/>
      <c r="R6" s="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customHeight="1" spans="1:256">
      <c r="A7" s="8">
        <v>3</v>
      </c>
      <c r="B7" s="12" t="s">
        <v>15</v>
      </c>
      <c r="C7" s="12" t="s">
        <v>16</v>
      </c>
      <c r="D7" s="12"/>
      <c r="E7" s="8" t="s">
        <v>14</v>
      </c>
      <c r="F7" s="8">
        <v>53</v>
      </c>
      <c r="G7" s="14"/>
      <c r="H7" s="11"/>
      <c r="I7" s="1"/>
      <c r="J7" s="1"/>
      <c r="K7" s="1"/>
      <c r="L7" s="1"/>
      <c r="M7" s="1"/>
      <c r="N7" s="1"/>
      <c r="O7" s="1"/>
      <c r="P7" s="1"/>
      <c r="Q7" s="3"/>
      <c r="R7" s="1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customHeight="1" spans="1:256">
      <c r="A8" s="8">
        <v>4</v>
      </c>
      <c r="B8" s="12" t="s">
        <v>17</v>
      </c>
      <c r="C8" s="12" t="s">
        <v>18</v>
      </c>
      <c r="D8" s="12"/>
      <c r="E8" s="8" t="s">
        <v>11</v>
      </c>
      <c r="F8" s="8">
        <v>0.73</v>
      </c>
      <c r="G8" s="14"/>
      <c r="H8" s="1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customHeight="1" spans="1:256">
      <c r="A9" s="8">
        <v>5</v>
      </c>
      <c r="B9" s="12" t="s">
        <v>19</v>
      </c>
      <c r="C9" s="12" t="s">
        <v>20</v>
      </c>
      <c r="D9" s="12"/>
      <c r="E9" s="8" t="s">
        <v>11</v>
      </c>
      <c r="F9" s="8">
        <v>1.5</v>
      </c>
      <c r="G9" s="14"/>
      <c r="H9" s="11"/>
      <c r="I9" s="1"/>
      <c r="J9" s="1"/>
      <c r="K9" s="1"/>
      <c r="L9" s="1"/>
      <c r="M9" s="1"/>
      <c r="N9" s="1"/>
      <c r="O9" s="1"/>
      <c r="P9" s="1"/>
      <c r="Q9" s="3"/>
      <c r="R9" s="1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customHeight="1" spans="1:256">
      <c r="A10" s="8">
        <v>6</v>
      </c>
      <c r="B10" s="12" t="s">
        <v>15</v>
      </c>
      <c r="C10" s="12" t="s">
        <v>21</v>
      </c>
      <c r="D10" s="12"/>
      <c r="E10" s="8" t="s">
        <v>14</v>
      </c>
      <c r="F10" s="8">
        <f>140*0.35</f>
        <v>49</v>
      </c>
      <c r="G10" s="8"/>
      <c r="H10" s="11"/>
      <c r="I10" s="1"/>
      <c r="J10" s="1"/>
      <c r="K10" s="1"/>
      <c r="L10" s="1"/>
      <c r="M10" s="1"/>
      <c r="N10" s="1"/>
      <c r="O10" s="1"/>
      <c r="P10" s="1"/>
      <c r="Q10" s="3"/>
      <c r="R10" s="1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customFormat="1" customHeight="1" spans="1:256">
      <c r="A11" s="8" t="s">
        <v>22</v>
      </c>
      <c r="B11" s="8"/>
      <c r="C11" s="8"/>
      <c r="D11" s="8"/>
      <c r="E11" s="8"/>
      <c r="F11" s="8"/>
      <c r="G11" s="8"/>
      <c r="H11" s="15"/>
      <c r="I11" s="1"/>
      <c r="J11" s="1"/>
      <c r="K11" s="1"/>
      <c r="L11" s="1"/>
      <c r="M11" s="1"/>
      <c r="N11" s="1"/>
      <c r="O11" s="1"/>
      <c r="P11" s="1"/>
      <c r="Q11" s="3"/>
      <c r="R11" s="1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customHeight="1" spans="1:256">
      <c r="A12" s="8" t="s">
        <v>23</v>
      </c>
      <c r="B12" s="8"/>
      <c r="C12" s="8"/>
      <c r="D12" s="8"/>
      <c r="E12" s="8"/>
      <c r="F12" s="9"/>
      <c r="G12" s="8"/>
      <c r="H12" s="15"/>
      <c r="I12" s="1"/>
      <c r="J12" s="1"/>
      <c r="K12" s="1"/>
      <c r="L12" s="1"/>
      <c r="M12" s="1"/>
      <c r="N12" s="1"/>
      <c r="O12" s="1"/>
      <c r="P12" s="1"/>
      <c r="Q12" s="3"/>
      <c r="R12" s="1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customHeight="1" spans="1:256">
      <c r="A13" s="8" t="s">
        <v>24</v>
      </c>
      <c r="B13" s="8"/>
      <c r="C13" s="8"/>
      <c r="D13" s="8"/>
      <c r="E13" s="8"/>
      <c r="F13" s="9"/>
      <c r="G13" s="8"/>
      <c r="H13" s="15"/>
      <c r="I13" s="1"/>
      <c r="J13" s="1"/>
      <c r="K13" s="1"/>
      <c r="L13" s="1"/>
      <c r="M13" s="1"/>
      <c r="N13" s="1"/>
      <c r="O13" s="1"/>
      <c r="P13" s="1"/>
      <c r="Q13" s="3"/>
      <c r="R13" s="1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</sheetData>
  <mergeCells count="18">
    <mergeCell ref="A1:H1"/>
    <mergeCell ref="A2:G2"/>
    <mergeCell ref="C5:D5"/>
    <mergeCell ref="C6:D6"/>
    <mergeCell ref="C7:D7"/>
    <mergeCell ref="C8:D8"/>
    <mergeCell ref="C9:D9"/>
    <mergeCell ref="C10:D10"/>
    <mergeCell ref="A11:G11"/>
    <mergeCell ref="A12:G12"/>
    <mergeCell ref="A13:G13"/>
    <mergeCell ref="A3:A4"/>
    <mergeCell ref="B3:B4"/>
    <mergeCell ref="E3:E4"/>
    <mergeCell ref="F3:F4"/>
    <mergeCell ref="G3:G4"/>
    <mergeCell ref="H3:H4"/>
    <mergeCell ref="C3:D4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倪凯屹</dc:creator>
  <cp:lastModifiedBy>倪凯屹</cp:lastModifiedBy>
  <dcterms:created xsi:type="dcterms:W3CDTF">2025-06-27T03:13:00Z</dcterms:created>
  <dcterms:modified xsi:type="dcterms:W3CDTF">2025-06-27T03:14:56Z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1878490DC3C44DF89D29BA8F210C67A5</vt:lpwstr>
  </property>
  <property fmtid="{D5CDD505-2E9C-101B-9397-08002B2CF9AE}" pid="3" name="KSOProductBuildVer">
    <vt:lpwstr>2052-11.8.2.11500</vt:lpwstr>
  </property>
</Properties>
</file>